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bcapcd.org\shares\Groups\ENGR\LIBRARY\Permitting\Emission Calculation Spreadsheets\Current Versions\"/>
    </mc:Choice>
  </mc:AlternateContent>
  <bookViews>
    <workbookView xWindow="0" yWindow="0" windowWidth="28800" windowHeight="11835"/>
  </bookViews>
  <sheets>
    <sheet name="Sheet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2" i="1"/>
</calcChain>
</file>

<file path=xl/sharedStrings.xml><?xml version="1.0" encoding="utf-8"?>
<sst xmlns="http://schemas.openxmlformats.org/spreadsheetml/2006/main" count="47" uniqueCount="38">
  <si>
    <t>ROC</t>
  </si>
  <si>
    <t>CO</t>
  </si>
  <si>
    <t>Molar Weight</t>
  </si>
  <si>
    <t>percent</t>
  </si>
  <si>
    <t>Value</t>
  </si>
  <si>
    <t>Permit Number:</t>
  </si>
  <si>
    <t>Facility:</t>
  </si>
  <si>
    <t>Equation</t>
  </si>
  <si>
    <t>PPMV Value</t>
  </si>
  <si>
    <t>Reference</t>
  </si>
  <si>
    <t>Permit Application</t>
  </si>
  <si>
    <t>Pollutant</t>
  </si>
  <si>
    <r>
      <t>NO</t>
    </r>
    <r>
      <rPr>
        <vertAlign val="subscript"/>
        <sz val="11"/>
        <rFont val="Arial"/>
        <family val="2"/>
      </rPr>
      <t>x</t>
    </r>
  </si>
  <si>
    <t>PPMV Values to Convert</t>
  </si>
  <si>
    <t>Pollutant Properties</t>
  </si>
  <si>
    <t>Units</t>
  </si>
  <si>
    <t>Notes</t>
  </si>
  <si>
    <t>N/A</t>
  </si>
  <si>
    <r>
      <t>As NO</t>
    </r>
    <r>
      <rPr>
        <vertAlign val="subscript"/>
        <sz val="11"/>
        <rFont val="Arial"/>
        <family val="2"/>
      </rPr>
      <t>2</t>
    </r>
  </si>
  <si>
    <r>
      <t>As Methane (CH</t>
    </r>
    <r>
      <rPr>
        <vertAlign val="subscript"/>
        <sz val="11"/>
        <rFont val="Arial"/>
        <family val="2"/>
      </rPr>
      <t>4</t>
    </r>
    <r>
      <rPr>
        <sz val="11"/>
        <rFont val="Arial"/>
        <family val="2"/>
      </rPr>
      <t>)</t>
    </r>
  </si>
  <si>
    <t>g/mol</t>
  </si>
  <si>
    <t>Gas Properties</t>
  </si>
  <si>
    <t>Input</t>
  </si>
  <si>
    <t>dscf/lb-mol at 1 atm and 60 °F</t>
  </si>
  <si>
    <t>Calculated lb/MMBtu Values</t>
  </si>
  <si>
    <t>lb/MMBtu Value</t>
  </si>
  <si>
    <t>Date:</t>
  </si>
  <si>
    <t xml:space="preserve">Processed By: </t>
  </si>
  <si>
    <t xml:space="preserve">Attachment: </t>
  </si>
  <si>
    <t>CONVERT PPMV TO LB/MMBTU (Ver. 1.0)</t>
  </si>
  <si>
    <t>Units/References</t>
  </si>
  <si>
    <t>dscf/MMBtu (for 1,050 Btu/scf Natural Gas at 60 °F)</t>
  </si>
  <si>
    <t>Molar Volume………………………………</t>
  </si>
  <si>
    <r>
      <t>F</t>
    </r>
    <r>
      <rPr>
        <vertAlign val="subscript"/>
        <sz val="11"/>
        <rFont val="Arial"/>
        <family val="2"/>
      </rPr>
      <t>d</t>
    </r>
    <r>
      <rPr>
        <sz val="11"/>
        <rFont val="Arial"/>
        <family val="2"/>
      </rPr>
      <t xml:space="preserve"> Factor………………………………….</t>
    </r>
  </si>
  <si>
    <t>Corrected Oxygen………………………..</t>
  </si>
  <si>
    <r>
      <t>NO</t>
    </r>
    <r>
      <rPr>
        <vertAlign val="subscript"/>
        <sz val="11"/>
        <rFont val="Arial"/>
        <family val="2"/>
      </rPr>
      <t>x</t>
    </r>
    <r>
      <rPr>
        <sz val="11"/>
        <rFont val="Arial"/>
        <family val="2"/>
      </rPr>
      <t>……………………….</t>
    </r>
  </si>
  <si>
    <t>ROC………………….</t>
  </si>
  <si>
    <t>CO…………………..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</si>
</sst>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u/>
      <sz val="11"/>
      <name val="Arial"/>
      <family val="2"/>
    </font>
    <font>
      <vertAlign val="subscript"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4">
    <xf numFmtId="0" fontId="0" fillId="0" borderId="0" xfId="0"/>
    <xf numFmtId="0" fontId="2" fillId="2" borderId="0" xfId="1" quotePrefix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165" fontId="1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7" xfId="2" quotePrefix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0" xfId="1" quotePrefix="1" applyFont="1" applyFill="1" applyBorder="1" applyAlignment="1" applyProtection="1">
      <alignment horizontal="left" vertical="center"/>
    </xf>
    <xf numFmtId="0" fontId="2" fillId="2" borderId="0" xfId="1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1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164" fontId="4" fillId="2" borderId="0" xfId="0" applyNumberFormat="1" applyFont="1" applyFill="1" applyBorder="1" applyAlignment="1" applyProtection="1">
      <alignment horizontal="left" vertical="center"/>
    </xf>
    <xf numFmtId="0" fontId="2" fillId="2" borderId="7" xfId="2" quotePrefix="1" applyFont="1" applyFill="1" applyBorder="1" applyAlignment="1" applyProtection="1">
      <alignment horizontal="left" vertical="center"/>
    </xf>
    <xf numFmtId="0" fontId="2" fillId="2" borderId="7" xfId="1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_fhc-kvb5" xfId="2"/>
    <cellStyle name="Normal_Flare Calc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59531</xdr:colOff>
      <xdr:row>9</xdr:row>
      <xdr:rowOff>107157</xdr:rowOff>
    </xdr:from>
    <xdr:to>
      <xdr:col>8</xdr:col>
      <xdr:colOff>0</xdr:colOff>
      <xdr:row>12</xdr:row>
      <xdr:rowOff>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1916907"/>
          <a:ext cx="7322344" cy="464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="80" zoomScaleNormal="80" workbookViewId="0">
      <selection activeCell="D4" sqref="D4"/>
    </sheetView>
  </sheetViews>
  <sheetFormatPr defaultRowHeight="14.25" x14ac:dyDescent="0.25"/>
  <cols>
    <col min="1" max="1" width="4.5703125" style="7" customWidth="1"/>
    <col min="2" max="2" width="3.5703125" style="7" customWidth="1"/>
    <col min="3" max="3" width="16.85546875" style="7" customWidth="1"/>
    <col min="4" max="4" width="15.140625" style="7" customWidth="1"/>
    <col min="5" max="5" width="14.5703125" style="7" customWidth="1"/>
    <col min="6" max="6" width="25.7109375" style="7" customWidth="1"/>
    <col min="7" max="7" width="7" style="7" customWidth="1"/>
    <col min="8" max="8" width="17.5703125" style="7" customWidth="1"/>
    <col min="9" max="10" width="3.5703125" style="7" customWidth="1"/>
    <col min="11" max="16384" width="9.140625" style="7"/>
  </cols>
  <sheetData>
    <row r="1" spans="2:9" ht="15" customHeight="1" thickBot="1" x14ac:dyDescent="0.3"/>
    <row r="2" spans="2:9" ht="22.5" customHeight="1" thickBot="1" x14ac:dyDescent="0.3">
      <c r="B2" s="29" t="s">
        <v>29</v>
      </c>
      <c r="C2" s="30"/>
      <c r="D2" s="30"/>
      <c r="E2" s="30"/>
      <c r="F2" s="30"/>
      <c r="G2" s="30"/>
      <c r="H2" s="30"/>
      <c r="I2" s="31"/>
    </row>
    <row r="3" spans="2:9" ht="15" customHeight="1" x14ac:dyDescent="0.25">
      <c r="B3" s="8"/>
      <c r="C3" s="9"/>
      <c r="D3" s="9"/>
      <c r="E3" s="9"/>
      <c r="F3" s="9"/>
      <c r="G3" s="9"/>
      <c r="H3" s="9"/>
      <c r="I3" s="10"/>
    </row>
    <row r="4" spans="2:9" ht="15" customHeight="1" x14ac:dyDescent="0.25">
      <c r="B4" s="8"/>
      <c r="C4" s="11" t="s">
        <v>28</v>
      </c>
      <c r="D4" s="1"/>
      <c r="E4" s="9"/>
      <c r="F4" s="9"/>
      <c r="G4" s="9"/>
      <c r="H4" s="9"/>
      <c r="I4" s="10"/>
    </row>
    <row r="5" spans="2:9" ht="15" customHeight="1" x14ac:dyDescent="0.25">
      <c r="B5" s="8"/>
      <c r="C5" s="12" t="s">
        <v>5</v>
      </c>
      <c r="D5" s="2"/>
      <c r="E5" s="9"/>
      <c r="F5" s="9"/>
      <c r="G5" s="9"/>
      <c r="H5" s="9"/>
      <c r="I5" s="10"/>
    </row>
    <row r="6" spans="2:9" ht="15" customHeight="1" x14ac:dyDescent="0.25">
      <c r="B6" s="8"/>
      <c r="C6" s="12" t="s">
        <v>6</v>
      </c>
      <c r="D6" s="2"/>
      <c r="E6" s="9"/>
      <c r="F6" s="9"/>
      <c r="G6" s="9"/>
      <c r="H6" s="9"/>
      <c r="I6" s="10"/>
    </row>
    <row r="7" spans="2:9" ht="15" customHeight="1" thickBot="1" x14ac:dyDescent="0.3">
      <c r="B7" s="13"/>
      <c r="C7" s="14"/>
      <c r="D7" s="14"/>
      <c r="E7" s="15"/>
      <c r="F7" s="15"/>
      <c r="G7" s="15"/>
      <c r="H7" s="15"/>
      <c r="I7" s="16"/>
    </row>
    <row r="8" spans="2:9" ht="15" customHeight="1" x14ac:dyDescent="0.25">
      <c r="B8" s="8"/>
      <c r="C8" s="9"/>
      <c r="D8" s="9"/>
      <c r="E8" s="9"/>
      <c r="F8" s="9"/>
      <c r="G8" s="9"/>
      <c r="H8" s="9"/>
      <c r="I8" s="10"/>
    </row>
    <row r="9" spans="2:9" ht="15" customHeight="1" x14ac:dyDescent="0.25">
      <c r="B9" s="8"/>
      <c r="C9" s="17" t="s">
        <v>7</v>
      </c>
      <c r="D9" s="17"/>
      <c r="E9" s="9"/>
      <c r="F9" s="9"/>
      <c r="G9" s="9"/>
      <c r="H9" s="9"/>
      <c r="I9" s="10"/>
    </row>
    <row r="10" spans="2:9" ht="15" customHeight="1" x14ac:dyDescent="0.25">
      <c r="B10" s="8"/>
      <c r="C10" s="9"/>
      <c r="D10" s="9"/>
      <c r="E10" s="9"/>
      <c r="F10" s="9"/>
      <c r="G10" s="9"/>
      <c r="H10" s="9"/>
      <c r="I10" s="10"/>
    </row>
    <row r="11" spans="2:9" ht="15" customHeight="1" x14ac:dyDescent="0.25">
      <c r="B11" s="8"/>
      <c r="C11" s="9"/>
      <c r="D11" s="9"/>
      <c r="E11" s="9"/>
      <c r="F11" s="9"/>
      <c r="G11" s="9"/>
      <c r="H11" s="9"/>
      <c r="I11" s="10"/>
    </row>
    <row r="12" spans="2:9" ht="15" customHeight="1" x14ac:dyDescent="0.25">
      <c r="B12" s="8"/>
      <c r="C12" s="9"/>
      <c r="D12" s="9"/>
      <c r="E12" s="9"/>
      <c r="F12" s="9"/>
      <c r="G12" s="9"/>
      <c r="H12" s="9"/>
      <c r="I12" s="10"/>
    </row>
    <row r="13" spans="2:9" ht="15" customHeight="1" thickBot="1" x14ac:dyDescent="0.3">
      <c r="B13" s="13"/>
      <c r="C13" s="15"/>
      <c r="D13" s="15"/>
      <c r="E13" s="15"/>
      <c r="F13" s="15"/>
      <c r="G13" s="15"/>
      <c r="H13" s="15"/>
      <c r="I13" s="16"/>
    </row>
    <row r="14" spans="2:9" ht="15" customHeight="1" x14ac:dyDescent="0.25">
      <c r="B14" s="8"/>
      <c r="C14" s="9"/>
      <c r="D14" s="9"/>
      <c r="E14" s="9"/>
      <c r="F14" s="9"/>
      <c r="G14" s="9"/>
      <c r="H14" s="9"/>
      <c r="I14" s="10"/>
    </row>
    <row r="15" spans="2:9" ht="15" customHeight="1" x14ac:dyDescent="0.25">
      <c r="B15" s="8"/>
      <c r="C15" s="17" t="s">
        <v>13</v>
      </c>
      <c r="D15" s="17"/>
      <c r="E15" s="9"/>
      <c r="F15" s="9"/>
      <c r="G15" s="9"/>
      <c r="H15" s="9"/>
      <c r="I15" s="10"/>
    </row>
    <row r="16" spans="2:9" ht="15" customHeight="1" x14ac:dyDescent="0.25">
      <c r="B16" s="8"/>
      <c r="C16" s="9"/>
      <c r="D16" s="9"/>
      <c r="E16" s="9"/>
      <c r="F16" s="9"/>
      <c r="G16" s="9"/>
      <c r="H16" s="9"/>
      <c r="I16" s="10"/>
    </row>
    <row r="17" spans="2:9" ht="15" customHeight="1" x14ac:dyDescent="0.25">
      <c r="B17" s="8"/>
      <c r="C17" s="18" t="s">
        <v>11</v>
      </c>
      <c r="D17" s="18" t="s">
        <v>8</v>
      </c>
      <c r="E17" s="18" t="s">
        <v>9</v>
      </c>
      <c r="G17" s="19"/>
      <c r="H17" s="20"/>
      <c r="I17" s="10"/>
    </row>
    <row r="18" spans="2:9" ht="15" customHeight="1" x14ac:dyDescent="0.25">
      <c r="B18" s="8"/>
      <c r="C18" s="21" t="s">
        <v>35</v>
      </c>
      <c r="D18" s="3">
        <v>30</v>
      </c>
      <c r="E18" s="33" t="s">
        <v>10</v>
      </c>
      <c r="F18" s="33"/>
      <c r="G18" s="19"/>
      <c r="H18" s="9"/>
      <c r="I18" s="10"/>
    </row>
    <row r="19" spans="2:9" ht="15" customHeight="1" x14ac:dyDescent="0.25">
      <c r="B19" s="8"/>
      <c r="C19" s="21" t="s">
        <v>36</v>
      </c>
      <c r="D19" s="3">
        <v>10</v>
      </c>
      <c r="E19" s="33" t="s">
        <v>10</v>
      </c>
      <c r="F19" s="33"/>
      <c r="G19" s="19"/>
      <c r="H19" s="9"/>
      <c r="I19" s="10"/>
    </row>
    <row r="20" spans="2:9" ht="15" customHeight="1" x14ac:dyDescent="0.25">
      <c r="B20" s="8"/>
      <c r="C20" s="21" t="s">
        <v>37</v>
      </c>
      <c r="D20" s="3">
        <v>400</v>
      </c>
      <c r="E20" s="33" t="s">
        <v>10</v>
      </c>
      <c r="F20" s="33"/>
      <c r="G20" s="19"/>
      <c r="H20" s="9"/>
      <c r="I20" s="10"/>
    </row>
    <row r="21" spans="2:9" ht="15" customHeight="1" thickBot="1" x14ac:dyDescent="0.3">
      <c r="B21" s="8"/>
      <c r="C21" s="9"/>
      <c r="D21" s="9"/>
      <c r="E21" s="9"/>
      <c r="F21" s="9"/>
      <c r="G21" s="9"/>
      <c r="H21" s="9"/>
      <c r="I21" s="10"/>
    </row>
    <row r="22" spans="2:9" ht="15" customHeight="1" x14ac:dyDescent="0.25">
      <c r="B22" s="22"/>
      <c r="C22" s="23"/>
      <c r="D22" s="23"/>
      <c r="E22" s="23"/>
      <c r="F22" s="23"/>
      <c r="G22" s="23"/>
      <c r="H22" s="23"/>
      <c r="I22" s="24"/>
    </row>
    <row r="23" spans="2:9" ht="15" customHeight="1" x14ac:dyDescent="0.25">
      <c r="B23" s="8"/>
      <c r="C23" s="17" t="s">
        <v>14</v>
      </c>
      <c r="D23" s="17"/>
      <c r="E23" s="9"/>
      <c r="F23" s="9"/>
      <c r="G23" s="9"/>
      <c r="H23" s="9"/>
      <c r="I23" s="10"/>
    </row>
    <row r="24" spans="2:9" ht="15" customHeight="1" x14ac:dyDescent="0.25">
      <c r="B24" s="8"/>
      <c r="C24" s="9"/>
      <c r="D24" s="9"/>
      <c r="E24" s="9"/>
      <c r="F24" s="9"/>
      <c r="G24" s="9"/>
      <c r="H24" s="9"/>
      <c r="I24" s="10"/>
    </row>
    <row r="25" spans="2:9" ht="15" customHeight="1" x14ac:dyDescent="0.25">
      <c r="B25" s="8"/>
      <c r="C25" s="18" t="s">
        <v>11</v>
      </c>
      <c r="D25" s="18" t="s">
        <v>2</v>
      </c>
      <c r="E25" s="18" t="s">
        <v>15</v>
      </c>
      <c r="F25" s="18" t="s">
        <v>16</v>
      </c>
      <c r="H25" s="19"/>
      <c r="I25" s="10"/>
    </row>
    <row r="26" spans="2:9" ht="15" customHeight="1" x14ac:dyDescent="0.25">
      <c r="B26" s="8"/>
      <c r="C26" s="21" t="s">
        <v>12</v>
      </c>
      <c r="D26" s="21">
        <v>46.01</v>
      </c>
      <c r="E26" s="21" t="s">
        <v>20</v>
      </c>
      <c r="F26" s="21" t="s">
        <v>18</v>
      </c>
      <c r="H26" s="19"/>
      <c r="I26" s="10"/>
    </row>
    <row r="27" spans="2:9" ht="15" customHeight="1" x14ac:dyDescent="0.25">
      <c r="B27" s="8"/>
      <c r="C27" s="21" t="s">
        <v>0</v>
      </c>
      <c r="D27" s="21">
        <v>16.04</v>
      </c>
      <c r="E27" s="21" t="s">
        <v>20</v>
      </c>
      <c r="F27" s="21" t="s">
        <v>19</v>
      </c>
      <c r="H27" s="19"/>
      <c r="I27" s="10"/>
    </row>
    <row r="28" spans="2:9" ht="15" customHeight="1" x14ac:dyDescent="0.25">
      <c r="B28" s="8"/>
      <c r="C28" s="21" t="s">
        <v>1</v>
      </c>
      <c r="D28" s="21">
        <v>28.01</v>
      </c>
      <c r="E28" s="21" t="s">
        <v>20</v>
      </c>
      <c r="F28" s="21" t="s">
        <v>17</v>
      </c>
      <c r="H28" s="19"/>
      <c r="I28" s="10"/>
    </row>
    <row r="29" spans="2:9" ht="15" customHeight="1" thickBot="1" x14ac:dyDescent="0.3">
      <c r="B29" s="13"/>
      <c r="C29" s="15"/>
      <c r="D29" s="15"/>
      <c r="E29" s="15"/>
      <c r="F29" s="15"/>
      <c r="G29" s="15"/>
      <c r="H29" s="15"/>
      <c r="I29" s="16"/>
    </row>
    <row r="30" spans="2:9" ht="15" customHeight="1" x14ac:dyDescent="0.25">
      <c r="B30" s="8"/>
      <c r="C30" s="9"/>
      <c r="D30" s="9"/>
      <c r="E30" s="9"/>
      <c r="F30" s="9"/>
      <c r="G30" s="9"/>
      <c r="H30" s="9"/>
      <c r="I30" s="10"/>
    </row>
    <row r="31" spans="2:9" ht="15" customHeight="1" x14ac:dyDescent="0.25">
      <c r="B31" s="8"/>
      <c r="C31" s="17" t="s">
        <v>21</v>
      </c>
      <c r="D31" s="17"/>
      <c r="E31" s="9"/>
      <c r="F31" s="9"/>
      <c r="G31" s="9"/>
      <c r="H31" s="9"/>
      <c r="I31" s="10"/>
    </row>
    <row r="32" spans="2:9" ht="15" customHeight="1" x14ac:dyDescent="0.25">
      <c r="B32" s="8"/>
      <c r="C32" s="9"/>
      <c r="D32" s="9"/>
      <c r="E32" s="9"/>
      <c r="F32" s="9"/>
      <c r="G32" s="9"/>
      <c r="H32" s="9"/>
      <c r="I32" s="10"/>
    </row>
    <row r="33" spans="2:9" ht="15" customHeight="1" x14ac:dyDescent="0.25">
      <c r="B33" s="8"/>
      <c r="C33" s="18" t="s">
        <v>22</v>
      </c>
      <c r="D33" s="18"/>
      <c r="E33" s="18" t="s">
        <v>4</v>
      </c>
      <c r="F33" s="18" t="s">
        <v>30</v>
      </c>
      <c r="G33" s="21"/>
      <c r="H33" s="21"/>
      <c r="I33" s="10"/>
    </row>
    <row r="34" spans="2:9" ht="15" customHeight="1" x14ac:dyDescent="0.25">
      <c r="B34" s="8"/>
      <c r="C34" s="21" t="s">
        <v>32</v>
      </c>
      <c r="D34" s="21"/>
      <c r="E34" s="4">
        <v>379.73</v>
      </c>
      <c r="F34" s="3" t="s">
        <v>23</v>
      </c>
      <c r="G34" s="3"/>
      <c r="H34" s="5"/>
      <c r="I34" s="10"/>
    </row>
    <row r="35" spans="2:9" ht="15" customHeight="1" x14ac:dyDescent="0.25">
      <c r="B35" s="8"/>
      <c r="C35" s="21" t="s">
        <v>33</v>
      </c>
      <c r="D35" s="21"/>
      <c r="E35" s="3">
        <v>8608</v>
      </c>
      <c r="F35" s="32" t="s">
        <v>31</v>
      </c>
      <c r="G35" s="32"/>
      <c r="H35" s="32"/>
      <c r="I35" s="10"/>
    </row>
    <row r="36" spans="2:9" ht="15" customHeight="1" x14ac:dyDescent="0.25">
      <c r="B36" s="8"/>
      <c r="C36" s="21" t="s">
        <v>34</v>
      </c>
      <c r="D36" s="21"/>
      <c r="E36" s="3">
        <v>3</v>
      </c>
      <c r="F36" s="21" t="s">
        <v>3</v>
      </c>
      <c r="G36" s="21"/>
      <c r="H36" s="21"/>
      <c r="I36" s="10"/>
    </row>
    <row r="37" spans="2:9" ht="15" customHeight="1" thickBot="1" x14ac:dyDescent="0.3">
      <c r="B37" s="13"/>
      <c r="C37" s="15"/>
      <c r="D37" s="15"/>
      <c r="E37" s="15"/>
      <c r="F37" s="15"/>
      <c r="G37" s="15"/>
      <c r="H37" s="15"/>
      <c r="I37" s="16"/>
    </row>
    <row r="38" spans="2:9" ht="15" customHeight="1" x14ac:dyDescent="0.25">
      <c r="B38" s="8"/>
      <c r="C38" s="9"/>
      <c r="D38" s="9"/>
      <c r="E38" s="9"/>
      <c r="F38" s="9"/>
      <c r="G38" s="9"/>
      <c r="H38" s="9"/>
      <c r="I38" s="10"/>
    </row>
    <row r="39" spans="2:9" ht="15" customHeight="1" x14ac:dyDescent="0.25">
      <c r="B39" s="8"/>
      <c r="C39" s="17" t="s">
        <v>24</v>
      </c>
      <c r="D39" s="17"/>
      <c r="E39" s="9"/>
      <c r="F39" s="9"/>
      <c r="G39" s="9"/>
      <c r="H39" s="9"/>
      <c r="I39" s="10"/>
    </row>
    <row r="40" spans="2:9" ht="15" customHeight="1" x14ac:dyDescent="0.25">
      <c r="B40" s="8"/>
      <c r="C40" s="9"/>
      <c r="D40" s="9"/>
      <c r="E40" s="9"/>
      <c r="F40" s="9"/>
      <c r="G40" s="9"/>
      <c r="H40" s="9"/>
      <c r="I40" s="10"/>
    </row>
    <row r="41" spans="2:9" ht="15" customHeight="1" x14ac:dyDescent="0.25">
      <c r="B41" s="8"/>
      <c r="C41" s="20" t="s">
        <v>11</v>
      </c>
      <c r="D41" s="20" t="s">
        <v>25</v>
      </c>
      <c r="F41" s="9"/>
      <c r="G41" s="9"/>
      <c r="H41" s="9"/>
      <c r="I41" s="10"/>
    </row>
    <row r="42" spans="2:9" ht="15" customHeight="1" x14ac:dyDescent="0.25">
      <c r="B42" s="8"/>
      <c r="C42" s="21" t="s">
        <v>12</v>
      </c>
      <c r="D42" s="25">
        <f>D18*0.000001*(1/$E$34)*D26*$E$35*(20.9/(20.9-$E$36))</f>
        <v>3.6533736505223416E-2</v>
      </c>
      <c r="F42" s="9"/>
      <c r="G42" s="9"/>
      <c r="H42" s="9"/>
      <c r="I42" s="10"/>
    </row>
    <row r="43" spans="2:9" ht="15" customHeight="1" x14ac:dyDescent="0.25">
      <c r="B43" s="8"/>
      <c r="C43" s="21" t="s">
        <v>0</v>
      </c>
      <c r="D43" s="25">
        <f>D19*0.000001*(1/$E$34)*D27*$E$35*(20.9/(20.9-$E$36))</f>
        <v>4.2454620991363009E-3</v>
      </c>
      <c r="F43" s="9"/>
      <c r="G43" s="9"/>
      <c r="H43" s="9"/>
      <c r="I43" s="10"/>
    </row>
    <row r="44" spans="2:9" ht="15" customHeight="1" x14ac:dyDescent="0.25">
      <c r="B44" s="8"/>
      <c r="C44" s="21" t="s">
        <v>1</v>
      </c>
      <c r="D44" s="25">
        <f>D20*0.000001*(1/$E$34)*D28*$E$35*(20.9/(20.9-$E$36))</f>
        <v>0.2965471157027626</v>
      </c>
      <c r="F44" s="9"/>
      <c r="G44" s="9"/>
      <c r="H44" s="9"/>
      <c r="I44" s="10"/>
    </row>
    <row r="45" spans="2:9" ht="15" customHeight="1" x14ac:dyDescent="0.25">
      <c r="B45" s="8"/>
      <c r="C45" s="21"/>
      <c r="D45" s="21"/>
      <c r="E45" s="25"/>
      <c r="F45" s="9"/>
      <c r="G45" s="9"/>
      <c r="H45" s="9"/>
      <c r="I45" s="10"/>
    </row>
    <row r="46" spans="2:9" ht="15" customHeight="1" thickBot="1" x14ac:dyDescent="0.3">
      <c r="B46" s="13"/>
      <c r="C46" s="26" t="s">
        <v>27</v>
      </c>
      <c r="D46" s="6"/>
      <c r="E46" s="15"/>
      <c r="F46" s="15"/>
      <c r="G46" s="27" t="s">
        <v>26</v>
      </c>
      <c r="H46" s="28"/>
      <c r="I46" s="16"/>
    </row>
    <row r="47" spans="2:9" ht="15" customHeight="1" x14ac:dyDescent="0.25"/>
  </sheetData>
  <sheetProtection password="CA15" sheet="1" objects="1" scenarios="1" selectLockedCells="1"/>
  <mergeCells count="5">
    <mergeCell ref="B2:I2"/>
    <mergeCell ref="F35:H35"/>
    <mergeCell ref="E18:F18"/>
    <mergeCell ref="E19:F19"/>
    <mergeCell ref="E20:F20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M. Brown</dc:creator>
  <cp:lastModifiedBy>Kevin M. Brown</cp:lastModifiedBy>
  <dcterms:created xsi:type="dcterms:W3CDTF">2015-11-30T20:54:33Z</dcterms:created>
  <dcterms:modified xsi:type="dcterms:W3CDTF">2017-07-19T22:56:50Z</dcterms:modified>
</cp:coreProperties>
</file>